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32314\Downloads\"/>
    </mc:Choice>
  </mc:AlternateContent>
  <xr:revisionPtr revIDLastSave="0" documentId="13_ncr:1_{AA46D673-1B7F-4FDD-B077-713232F93B9C}" xr6:coauthVersionLast="47" xr6:coauthVersionMax="47" xr10:uidLastSave="{00000000-0000-0000-0000-000000000000}"/>
  <bookViews>
    <workbookView xWindow="26610" yWindow="1380" windowWidth="2400" windowHeight="585" xr2:uid="{E7E6217A-6676-480F-A99B-58EF1D09BF45}"/>
  </bookViews>
  <sheets>
    <sheet name="Costi contabilizzati 2021" sheetId="3" r:id="rId1"/>
  </sheets>
  <definedNames>
    <definedName name="_xlnm.Print_Area" localSheetId="0">'Costi contabilizzati 2021'!$A$1:$C$63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3" l="1"/>
  <c r="C35" i="3"/>
</calcChain>
</file>

<file path=xl/sharedStrings.xml><?xml version="1.0" encoding="utf-8"?>
<sst xmlns="http://schemas.openxmlformats.org/spreadsheetml/2006/main" count="27" uniqueCount="27">
  <si>
    <t>Riportiamo di seguito il dettaglio dei costi erogati agli utenti:</t>
  </si>
  <si>
    <t>Descrizione</t>
  </si>
  <si>
    <t>Bil. Cons. 2020</t>
  </si>
  <si>
    <t>Pensioni di vecchiaia</t>
  </si>
  <si>
    <t>Pensione di invalidità parziale</t>
  </si>
  <si>
    <t>Pensione di invalidità totale</t>
  </si>
  <si>
    <t>Pensione ai superstiti</t>
  </si>
  <si>
    <t>Contributi infortuni malattia</t>
  </si>
  <si>
    <t>Contributo libri scolastici</t>
  </si>
  <si>
    <t>Borse di studio e assegni</t>
  </si>
  <si>
    <t>Erogazioni straordinarie</t>
  </si>
  <si>
    <t>Assegni funerari</t>
  </si>
  <si>
    <t>Contributo figli agenti con handicap</t>
  </si>
  <si>
    <t>Erogazione over 75</t>
  </si>
  <si>
    <t>Indennità di maternità</t>
  </si>
  <si>
    <t>Premi per assic. infortuni e prest. deg</t>
  </si>
  <si>
    <t>Assegni concorso spese pensioni case di riposo</t>
  </si>
  <si>
    <t>Contributi per maternità</t>
  </si>
  <si>
    <t>Assistenza per deficit funzionali e relazionali</t>
  </si>
  <si>
    <t>Contributi asili nido</t>
  </si>
  <si>
    <t>Costi per il contact center</t>
  </si>
  <si>
    <t>Costi per la comunicazione istituzionale</t>
  </si>
  <si>
    <t>Bil. Cons. 2021</t>
  </si>
  <si>
    <t>Totale Prestazioni Previdenziali</t>
  </si>
  <si>
    <t>Contributo progetto salute donna</t>
  </si>
  <si>
    <t>Spese formazione Agenti sdc</t>
  </si>
  <si>
    <t>Totale Prestazioni Assistenziali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</si>
</sst>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ck">
        <color theme="4"/>
      </left>
      <right style="medium">
        <color theme="4"/>
      </right>
      <top style="thick">
        <color theme="4"/>
      </top>
      <bottom style="dashed">
        <color theme="4"/>
      </bottom>
      <diagonal/>
    </border>
    <border>
      <left style="medium">
        <color theme="4"/>
      </left>
      <right style="medium">
        <color theme="4"/>
      </right>
      <top style="thick">
        <color theme="4"/>
      </top>
      <bottom style="dashed">
        <color theme="4"/>
      </bottom>
      <diagonal/>
    </border>
    <border>
      <left style="thick">
        <color theme="4"/>
      </left>
      <right style="medium">
        <color theme="4"/>
      </right>
      <top style="dashed">
        <color theme="4"/>
      </top>
      <bottom style="dashed">
        <color theme="4"/>
      </bottom>
      <diagonal/>
    </border>
    <border>
      <left style="medium">
        <color theme="4"/>
      </left>
      <right style="medium">
        <color theme="4"/>
      </right>
      <top style="dashed">
        <color theme="4"/>
      </top>
      <bottom style="dashed">
        <color theme="4"/>
      </bottom>
      <diagonal/>
    </border>
    <border>
      <left style="thick">
        <color theme="4"/>
      </left>
      <right style="medium">
        <color theme="4"/>
      </right>
      <top style="dashed">
        <color theme="4"/>
      </top>
      <bottom style="thick">
        <color theme="4"/>
      </bottom>
      <diagonal/>
    </border>
    <border>
      <left style="medium">
        <color theme="4"/>
      </left>
      <right style="medium">
        <color theme="4"/>
      </right>
      <top style="dashed">
        <color theme="4"/>
      </top>
      <bottom style="thick">
        <color theme="4"/>
      </bottom>
      <diagonal/>
    </border>
    <border>
      <left/>
      <right style="medium">
        <color theme="4"/>
      </right>
      <top style="dashed">
        <color theme="4"/>
      </top>
      <bottom style="dashed">
        <color theme="4"/>
      </bottom>
      <diagonal/>
    </border>
    <border>
      <left/>
      <right style="medium">
        <color theme="4"/>
      </right>
      <top style="dashed">
        <color theme="4"/>
      </top>
      <bottom style="thick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3" fillId="0" borderId="3" xfId="0" applyFont="1" applyBorder="1"/>
    <xf numFmtId="0" fontId="5" fillId="0" borderId="0" xfId="0" applyFont="1"/>
    <xf numFmtId="42" fontId="5" fillId="0" borderId="4" xfId="2" applyNumberFormat="1" applyFont="1" applyBorder="1"/>
    <xf numFmtId="42" fontId="6" fillId="0" borderId="4" xfId="2" applyNumberFormat="1" applyFont="1" applyBorder="1"/>
    <xf numFmtId="42" fontId="6" fillId="0" borderId="6" xfId="2" applyNumberFormat="1" applyFont="1" applyBorder="1"/>
    <xf numFmtId="42" fontId="4" fillId="0" borderId="7" xfId="2" applyNumberFormat="1" applyFont="1" applyBorder="1"/>
    <xf numFmtId="42" fontId="3" fillId="0" borderId="7" xfId="2" applyNumberFormat="1" applyFont="1" applyBorder="1"/>
    <xf numFmtId="0" fontId="3" fillId="0" borderId="5" xfId="0" applyFont="1" applyBorder="1"/>
    <xf numFmtId="42" fontId="3" fillId="0" borderId="8" xfId="2" applyNumberFormat="1" applyFont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1314450</xdr:colOff>
      <xdr:row>7</xdr:row>
      <xdr:rowOff>19050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AABFD9E-9160-46D5-8C23-5850B9479E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4450" cy="1352550"/>
        </a:xfrm>
        <a:prstGeom prst="rect">
          <a:avLst/>
        </a:prstGeom>
      </xdr:spPr>
    </xdr:pic>
    <xdr:clientData/>
  </xdr:twoCellAnchor>
  <xdr:twoCellAnchor editAs="oneCell">
    <xdr:from>
      <xdr:col>0</xdr:col>
      <xdr:colOff>1222376</xdr:colOff>
      <xdr:row>3</xdr:row>
      <xdr:rowOff>103715</xdr:rowOff>
    </xdr:from>
    <xdr:to>
      <xdr:col>3</xdr:col>
      <xdr:colOff>84602</xdr:colOff>
      <xdr:row>7</xdr:row>
      <xdr:rowOff>85725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37B0306D-8950-4017-9BF2-F0829016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376" y="675215"/>
          <a:ext cx="6406026" cy="744010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169331</xdr:colOff>
      <xdr:row>60</xdr:row>
      <xdr:rowOff>118533</xdr:rowOff>
    </xdr:from>
    <xdr:to>
      <xdr:col>3</xdr:col>
      <xdr:colOff>5531</xdr:colOff>
      <xdr:row>60</xdr:row>
      <xdr:rowOff>154533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3AFB0B04-BF60-4A66-9CA1-F59F452CA0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331" y="12415308"/>
          <a:ext cx="7380000" cy="36000"/>
        </a:xfrm>
        <a:prstGeom prst="rect">
          <a:avLst/>
        </a:prstGeom>
      </xdr:spPr>
    </xdr:pic>
    <xdr:clientData/>
  </xdr:twoCellAnchor>
  <xdr:twoCellAnchor editAs="oneCell">
    <xdr:from>
      <xdr:col>0</xdr:col>
      <xdr:colOff>65616</xdr:colOff>
      <xdr:row>60</xdr:row>
      <xdr:rowOff>115355</xdr:rowOff>
    </xdr:from>
    <xdr:to>
      <xdr:col>3</xdr:col>
      <xdr:colOff>563779</xdr:colOff>
      <xdr:row>62</xdr:row>
      <xdr:rowOff>123825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82DE60D2-292C-4744-A009-4995B0101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616" y="12412130"/>
          <a:ext cx="8041963" cy="389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D72D3-A58D-4315-95BB-9CADFEC24383}">
  <sheetPr>
    <pageSetUpPr fitToPage="1"/>
  </sheetPr>
  <dimension ref="A11:C38"/>
  <sheetViews>
    <sheetView tabSelected="1" zoomScaleNormal="100" zoomScaleSheetLayoutView="90" workbookViewId="0">
      <selection activeCell="A42" sqref="A42"/>
    </sheetView>
  </sheetViews>
  <sheetFormatPr defaultRowHeight="15" x14ac:dyDescent="0.25"/>
  <cols>
    <col min="1" max="1" width="59.85546875" bestFit="1" customWidth="1"/>
    <col min="2" max="2" width="24.5703125" bestFit="1" customWidth="1"/>
    <col min="3" max="3" width="28.7109375" bestFit="1" customWidth="1"/>
  </cols>
  <sheetData>
    <row r="11" spans="1:3" ht="15.75" x14ac:dyDescent="0.25">
      <c r="A11" s="5" t="s">
        <v>0</v>
      </c>
      <c r="B11" s="5"/>
    </row>
    <row r="13" spans="1:3" ht="15.75" thickBot="1" x14ac:dyDescent="0.3"/>
    <row r="14" spans="1:3" ht="30" customHeight="1" thickTop="1" x14ac:dyDescent="0.25">
      <c r="A14" s="1" t="s">
        <v>1</v>
      </c>
      <c r="B14" s="2" t="s">
        <v>22</v>
      </c>
      <c r="C14" s="2" t="s">
        <v>2</v>
      </c>
    </row>
    <row r="15" spans="1:3" ht="15.75" x14ac:dyDescent="0.25">
      <c r="A15" s="3" t="s">
        <v>3</v>
      </c>
      <c r="B15" s="9">
        <v>793958516.89999998</v>
      </c>
      <c r="C15" s="6">
        <v>779562103.55999994</v>
      </c>
    </row>
    <row r="16" spans="1:3" ht="15.75" x14ac:dyDescent="0.25">
      <c r="A16" s="3" t="s">
        <v>4</v>
      </c>
      <c r="B16" s="9">
        <v>12533862.189999999</v>
      </c>
      <c r="C16" s="6">
        <v>13267702.460000001</v>
      </c>
    </row>
    <row r="17" spans="1:3" ht="15.75" x14ac:dyDescent="0.25">
      <c r="A17" s="3" t="s">
        <v>5</v>
      </c>
      <c r="B17" s="9">
        <v>4669873.8499999996</v>
      </c>
      <c r="C17" s="6">
        <v>4922108.33</v>
      </c>
    </row>
    <row r="18" spans="1:3" ht="15.75" x14ac:dyDescent="0.25">
      <c r="A18" s="3" t="s">
        <v>6</v>
      </c>
      <c r="B18" s="9">
        <v>222407573.83000001</v>
      </c>
      <c r="C18" s="6">
        <v>219876133.93000001</v>
      </c>
    </row>
    <row r="19" spans="1:3" ht="15.75" x14ac:dyDescent="0.25">
      <c r="A19" s="4" t="s">
        <v>23</v>
      </c>
      <c r="B19" s="10">
        <v>1033569826.7700001</v>
      </c>
      <c r="C19" s="7">
        <v>1017628048.28</v>
      </c>
    </row>
    <row r="20" spans="1:3" ht="15.75" x14ac:dyDescent="0.25">
      <c r="A20" s="3" t="s">
        <v>7</v>
      </c>
      <c r="B20" s="9">
        <v>384000</v>
      </c>
      <c r="C20" s="6">
        <v>0</v>
      </c>
    </row>
    <row r="21" spans="1:3" ht="15.75" x14ac:dyDescent="0.25">
      <c r="A21" s="3" t="s">
        <v>24</v>
      </c>
      <c r="B21" s="9">
        <v>6245.84</v>
      </c>
      <c r="C21" s="6">
        <v>0</v>
      </c>
    </row>
    <row r="22" spans="1:3" ht="15.75" x14ac:dyDescent="0.25">
      <c r="A22" s="3" t="s">
        <v>8</v>
      </c>
      <c r="B22" s="9">
        <v>269400</v>
      </c>
      <c r="C22" s="6">
        <v>0</v>
      </c>
    </row>
    <row r="23" spans="1:3" ht="15.75" x14ac:dyDescent="0.25">
      <c r="A23" s="3" t="s">
        <v>9</v>
      </c>
      <c r="B23" s="9">
        <v>114100</v>
      </c>
      <c r="C23" s="6">
        <v>0</v>
      </c>
    </row>
    <row r="24" spans="1:3" ht="15.75" x14ac:dyDescent="0.25">
      <c r="A24" s="3" t="s">
        <v>10</v>
      </c>
      <c r="B24" s="9">
        <v>997000</v>
      </c>
      <c r="C24" s="6">
        <v>10550900</v>
      </c>
    </row>
    <row r="25" spans="1:3" ht="15.75" x14ac:dyDescent="0.25">
      <c r="A25" s="3" t="s">
        <v>11</v>
      </c>
      <c r="B25" s="9">
        <v>194000</v>
      </c>
      <c r="C25" s="6">
        <v>0</v>
      </c>
    </row>
    <row r="26" spans="1:3" ht="15.75" x14ac:dyDescent="0.25">
      <c r="A26" s="3" t="s">
        <v>12</v>
      </c>
      <c r="B26" s="9">
        <v>1680000</v>
      </c>
      <c r="C26" s="6">
        <v>2298000</v>
      </c>
    </row>
    <row r="27" spans="1:3" ht="15.75" x14ac:dyDescent="0.25">
      <c r="A27" s="3" t="s">
        <v>13</v>
      </c>
      <c r="B27" s="9">
        <v>5000</v>
      </c>
      <c r="C27" s="6">
        <v>30000</v>
      </c>
    </row>
    <row r="28" spans="1:3" ht="15.75" x14ac:dyDescent="0.25">
      <c r="A28" s="3" t="s">
        <v>25</v>
      </c>
      <c r="B28" s="9">
        <v>150000</v>
      </c>
      <c r="C28" s="6">
        <v>0</v>
      </c>
    </row>
    <row r="29" spans="1:3" ht="15.75" x14ac:dyDescent="0.25">
      <c r="A29" s="3" t="s">
        <v>14</v>
      </c>
      <c r="B29" s="9">
        <v>345000</v>
      </c>
      <c r="C29" s="6">
        <v>720000</v>
      </c>
    </row>
    <row r="30" spans="1:3" ht="15.75" x14ac:dyDescent="0.25">
      <c r="A30" s="3" t="s">
        <v>15</v>
      </c>
      <c r="B30" s="9">
        <v>7833840</v>
      </c>
      <c r="C30" s="6">
        <v>7833840</v>
      </c>
    </row>
    <row r="31" spans="1:3" ht="15.75" x14ac:dyDescent="0.25">
      <c r="A31" s="3" t="s">
        <v>16</v>
      </c>
      <c r="B31" s="9">
        <v>83200</v>
      </c>
      <c r="C31" s="6">
        <v>254800</v>
      </c>
    </row>
    <row r="32" spans="1:3" ht="15.75" x14ac:dyDescent="0.25">
      <c r="A32" s="3" t="s">
        <v>17</v>
      </c>
      <c r="B32" s="9">
        <v>442500</v>
      </c>
      <c r="C32" s="6">
        <v>417500</v>
      </c>
    </row>
    <row r="33" spans="1:3" ht="15.75" x14ac:dyDescent="0.25">
      <c r="A33" s="3" t="s">
        <v>18</v>
      </c>
      <c r="B33" s="9">
        <v>68000</v>
      </c>
      <c r="C33" s="6">
        <v>98800</v>
      </c>
    </row>
    <row r="34" spans="1:3" ht="15.75" x14ac:dyDescent="0.25">
      <c r="A34" s="3" t="s">
        <v>19</v>
      </c>
      <c r="B34" s="9">
        <v>172500</v>
      </c>
      <c r="C34" s="6">
        <v>0</v>
      </c>
    </row>
    <row r="35" spans="1:3" ht="15.75" x14ac:dyDescent="0.25">
      <c r="A35" s="4" t="s">
        <v>26</v>
      </c>
      <c r="B35" s="10">
        <v>12744785.84</v>
      </c>
      <c r="C35" s="7">
        <f>SUM(C20:C34)</f>
        <v>22203840</v>
      </c>
    </row>
    <row r="36" spans="1:3" ht="15.75" x14ac:dyDescent="0.25">
      <c r="A36" s="3" t="s">
        <v>20</v>
      </c>
      <c r="B36" s="9">
        <v>1366256.72</v>
      </c>
      <c r="C36" s="6">
        <v>2100817.96</v>
      </c>
    </row>
    <row r="37" spans="1:3" ht="16.5" thickBot="1" x14ac:dyDescent="0.3">
      <c r="A37" s="11" t="s">
        <v>21</v>
      </c>
      <c r="B37" s="12">
        <v>1366256.72</v>
      </c>
      <c r="C37" s="8">
        <f>SUM(C36)</f>
        <v>2100817.96</v>
      </c>
    </row>
    <row r="38" spans="1:3" ht="15.75" thickTop="1" x14ac:dyDescent="0.25"/>
  </sheetData>
  <pageMargins left="0.7" right="0.7" top="0.75" bottom="0.75" header="0.3" footer="0.3"/>
  <pageSetup paperSize="9" scale="73" orientation="portrait" horizontalDpi="1200" verticalDpi="1200" r:id="rId1"/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E38D647E6E9844B651813F567E1C86" ma:contentTypeVersion="4" ma:contentTypeDescription="Creare un nuovo documento." ma:contentTypeScope="" ma:versionID="a5037965c7f79e371fd646918d3970c9">
  <xsd:schema xmlns:xsd="http://www.w3.org/2001/XMLSchema" xmlns:xs="http://www.w3.org/2001/XMLSchema" xmlns:p="http://schemas.microsoft.com/office/2006/metadata/properties" xmlns:ns2="63d57726-dd30-4ca4-a919-8f85af2d5562" xmlns:ns3="b4f6c20a-b3e3-4eef-8556-868cff2a4f90" targetNamespace="http://schemas.microsoft.com/office/2006/metadata/properties" ma:root="true" ma:fieldsID="9a2b6a3a00b5b4ebec937ea402e15dbc" ns2:_="" ns3:_="">
    <xsd:import namespace="63d57726-dd30-4ca4-a919-8f85af2d5562"/>
    <xsd:import namespace="b4f6c20a-b3e3-4eef-8556-868cff2a4f90"/>
    <xsd:element name="properties">
      <xsd:complexType>
        <xsd:sequence>
          <xsd:element name="documentManagement">
            <xsd:complexType>
              <xsd:all>
                <xsd:element ref="ns2:Tipo_x0020_documento"/>
                <xsd:element ref="ns2:Allegati" minOccurs="0"/>
                <xsd:element ref="ns2:Data_x0020_pubblicazion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d57726-dd30-4ca4-a919-8f85af2d5562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ma:displayName="Tipo documento" ma:default="Documenti propedeutici" ma:format="Dropdown" ma:internalName="Tipo_x0020_documento">
      <xsd:simpleType>
        <xsd:restriction base="dms:Choice">
          <xsd:enumeration value="Normativa interna"/>
          <xsd:enumeration value="Normativa esterna"/>
          <xsd:enumeration value="Documenti propedeutici"/>
          <xsd:enumeration value="Allegato"/>
        </xsd:restriction>
      </xsd:simpleType>
    </xsd:element>
    <xsd:element name="Allegati" ma:index="9" nillable="true" ma:displayName="Allegati" ma:list="{63d57726-dd30-4ca4-a919-8f85af2d5562}" ma:internalName="Allegati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_x0020_pubblicazione" ma:index="10" nillable="true" ma:displayName="Data pubblicazione" ma:default="[today]" ma:format="DateOnly" ma:internalName="Data_x0020_pubblicazion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6c20a-b3e3-4eef-8556-868cff2a4f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63d57726-dd30-4ca4-a919-8f85af2d5562">Documenti propedeutici</Tipo_x0020_documento>
    <Allegati xmlns="63d57726-dd30-4ca4-a919-8f85af2d5562"/>
    <Data_x0020_pubblicazione xmlns="63d57726-dd30-4ca4-a919-8f85af2d5562">2021-10-11T22:00:00+00:00</Data_x0020_pubblicazione>
  </documentManagement>
</p:properties>
</file>

<file path=customXml/itemProps1.xml><?xml version="1.0" encoding="utf-8"?>
<ds:datastoreItem xmlns:ds="http://schemas.openxmlformats.org/officeDocument/2006/customXml" ds:itemID="{D1EFF32B-DC7D-41E8-A64D-90C616990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d57726-dd30-4ca4-a919-8f85af2d5562"/>
    <ds:schemaRef ds:uri="b4f6c20a-b3e3-4eef-8556-868cff2a4f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76ECA7-3F57-4997-91E7-EF6EF59C5C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52BB00-E92F-40DC-ABD4-0060DC13D76F}">
  <ds:schemaRefs>
    <ds:schemaRef ds:uri="http://schemas.microsoft.com/office/2006/metadata/properties"/>
    <ds:schemaRef ds:uri="http://schemas.microsoft.com/office/infopath/2007/PartnerControls"/>
    <ds:schemaRef ds:uri="63d57726-dd30-4ca4-a919-8f85af2d55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Costi contabilizzati 2021</vt:lpstr>
      <vt:lpstr>'Costi contabilizzati 2021'!Area_stampa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costi contabilizzati</dc:title>
  <dc:subject/>
  <dc:creator>Cacchioni Flavio</dc:creator>
  <cp:keywords/>
  <dc:description/>
  <cp:lastModifiedBy>Cacchioni Flavio</cp:lastModifiedBy>
  <cp:revision/>
  <dcterms:created xsi:type="dcterms:W3CDTF">2020-06-22T08:03:27Z</dcterms:created>
  <dcterms:modified xsi:type="dcterms:W3CDTF">2022-05-18T08:30:36Z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0x01010034E38D647E6E9844B651813F567E1C86</vt:lpwstr>
  </property>
</Properties>
</file>